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xun\Desktop\勤工助学\"/>
    </mc:Choice>
  </mc:AlternateContent>
  <bookViews>
    <workbookView xWindow="0" yWindow="0" windowWidth="28800" windowHeight="12255"/>
  </bookViews>
  <sheets>
    <sheet name="书院学院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7" l="1"/>
  <c r="D28" i="7"/>
  <c r="E28" i="7"/>
  <c r="C28" i="7"/>
  <c r="E3" i="7"/>
  <c r="E4" i="7" l="1"/>
  <c r="E6" i="7"/>
  <c r="E10" i="7"/>
  <c r="E12" i="7"/>
  <c r="E16" i="7"/>
  <c r="E18" i="7"/>
  <c r="E22" i="7"/>
  <c r="E20" i="7"/>
  <c r="E14" i="7"/>
  <c r="E8" i="7"/>
  <c r="E24" i="7" l="1"/>
  <c r="E26" i="7"/>
  <c r="E11" i="7"/>
  <c r="E15" i="7"/>
  <c r="E19" i="7"/>
  <c r="E23" i="7"/>
  <c r="E25" i="7"/>
  <c r="E5" i="7"/>
  <c r="E9" i="7"/>
  <c r="E13" i="7"/>
  <c r="E17" i="7"/>
  <c r="E21" i="7"/>
  <c r="E7" i="7"/>
</calcChain>
</file>

<file path=xl/sharedStrings.xml><?xml version="1.0" encoding="utf-8"?>
<sst xmlns="http://schemas.openxmlformats.org/spreadsheetml/2006/main" count="36" uniqueCount="36">
  <si>
    <t>睿信书院</t>
    <phoneticPr fontId="2" type="noConversion"/>
  </si>
  <si>
    <t>总计</t>
    <phoneticPr fontId="1" type="noConversion"/>
  </si>
  <si>
    <r>
      <rPr>
        <b/>
        <sz val="12"/>
        <color theme="1"/>
        <rFont val="方正仿宋简体"/>
        <family val="4"/>
        <charset val="134"/>
      </rPr>
      <t>学院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方正仿宋简体"/>
        <family val="4"/>
        <charset val="134"/>
      </rPr>
      <t>书院</t>
    </r>
    <phoneticPr fontId="1" type="noConversion"/>
  </si>
  <si>
    <t>学院</t>
    <phoneticPr fontId="1" type="noConversion"/>
  </si>
  <si>
    <t>书院</t>
    <phoneticPr fontId="1" type="noConversion"/>
  </si>
  <si>
    <t>岗位数测算</t>
    <phoneticPr fontId="1" type="noConversion"/>
  </si>
  <si>
    <t>信息与电子学院（含微电子）</t>
    <phoneticPr fontId="1" type="noConversion"/>
  </si>
  <si>
    <t>徐特立学院</t>
    <phoneticPr fontId="2" type="noConversion"/>
  </si>
  <si>
    <t>精工书院</t>
    <phoneticPr fontId="2" type="noConversion"/>
  </si>
  <si>
    <t>求是书院</t>
    <phoneticPr fontId="2" type="noConversion"/>
  </si>
  <si>
    <t>知艺书院</t>
    <phoneticPr fontId="2" type="noConversion"/>
  </si>
  <si>
    <t>特立书院</t>
    <phoneticPr fontId="2" type="noConversion"/>
  </si>
  <si>
    <t>宇航学院</t>
  </si>
  <si>
    <t>机电学院</t>
  </si>
  <si>
    <t>机械与车辆学院</t>
  </si>
  <si>
    <t>光电学院</t>
  </si>
  <si>
    <t>自动化学院</t>
  </si>
  <si>
    <t>计算机学院</t>
  </si>
  <si>
    <t>材料学院</t>
  </si>
  <si>
    <t>化学与化工学院</t>
  </si>
  <si>
    <t>生命学院</t>
  </si>
  <si>
    <t>数学与统计学院</t>
  </si>
  <si>
    <t>物理学院</t>
  </si>
  <si>
    <t>管理与经济学院</t>
  </si>
  <si>
    <t>人文与社会科学学院</t>
  </si>
  <si>
    <t>法学院</t>
  </si>
  <si>
    <t>外国语学院</t>
  </si>
  <si>
    <t>设计与艺术学院</t>
  </si>
  <si>
    <t>明德书院</t>
    <phoneticPr fontId="2" type="noConversion"/>
  </si>
  <si>
    <t>经管书院</t>
    <phoneticPr fontId="2" type="noConversion"/>
  </si>
  <si>
    <t>注：北京学院/书院岗位数另行计算。</t>
    <phoneticPr fontId="1" type="noConversion"/>
  </si>
  <si>
    <t>学生人数</t>
    <phoneticPr fontId="1" type="noConversion"/>
  </si>
  <si>
    <t>2020年额度测算</t>
    <phoneticPr fontId="1" type="noConversion"/>
  </si>
  <si>
    <t>岗位</t>
    <phoneticPr fontId="1" type="noConversion"/>
  </si>
  <si>
    <t>金额</t>
    <phoneticPr fontId="1" type="noConversion"/>
  </si>
  <si>
    <r>
      <rPr>
        <b/>
        <sz val="12"/>
        <color theme="1"/>
        <rFont val="方正仿宋简体"/>
        <family val="4"/>
        <charset val="134"/>
      </rPr>
      <t xml:space="preserve">本科生人数
</t>
    </r>
    <r>
      <rPr>
        <b/>
        <sz val="8"/>
        <color theme="1"/>
        <rFont val="方正仿宋简体"/>
        <family val="4"/>
        <charset val="134"/>
      </rPr>
      <t>（数据来源学生综合数据平台</t>
    </r>
    <r>
      <rPr>
        <b/>
        <sz val="8"/>
        <color theme="1"/>
        <rFont val="Times New Roman"/>
        <family val="1"/>
      </rPr>
      <t>2020.9.16</t>
    </r>
    <r>
      <rPr>
        <b/>
        <sz val="8"/>
        <color theme="1"/>
        <rFont val="方正仿宋简体"/>
        <family val="4"/>
        <charset val="134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</si>
</sst>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indexed="8"/>
      <name val="宋体"/>
      <family val="3"/>
      <charset val="134"/>
    </font>
    <font>
      <b/>
      <sz val="11"/>
      <color theme="1"/>
      <name val="Times New Roman"/>
      <family val="1"/>
    </font>
    <font>
      <b/>
      <sz val="11"/>
      <color theme="1"/>
      <name val="方正仿宋简体"/>
      <family val="4"/>
      <charset val="134"/>
    </font>
    <font>
      <b/>
      <sz val="12"/>
      <color theme="1"/>
      <name val="Times New Roman"/>
      <family val="1"/>
    </font>
    <font>
      <b/>
      <sz val="12"/>
      <color theme="1"/>
      <name val="方正仿宋简体"/>
      <family val="4"/>
      <charset val="134"/>
    </font>
    <font>
      <b/>
      <sz val="12"/>
      <color theme="1"/>
      <name val="方正大黑简体"/>
      <family val="4"/>
      <charset val="134"/>
    </font>
    <font>
      <sz val="12"/>
      <color theme="1"/>
      <name val="Times New Roman"/>
      <family val="1"/>
    </font>
    <font>
      <sz val="12"/>
      <color theme="1"/>
      <name val="方正大黑简体"/>
      <family val="4"/>
      <charset val="134"/>
    </font>
    <font>
      <b/>
      <sz val="12"/>
      <name val="方正仿宋简体"/>
      <family val="4"/>
      <charset val="134"/>
    </font>
    <font>
      <b/>
      <sz val="12"/>
      <name val="Times New Roman"/>
      <family val="1"/>
    </font>
    <font>
      <sz val="12"/>
      <color theme="1"/>
      <name val="方正仿宋_GBK"/>
      <family val="4"/>
      <charset val="134"/>
    </font>
    <font>
      <b/>
      <sz val="8"/>
      <color theme="1"/>
      <name val="方正仿宋简体"/>
      <family val="4"/>
      <charset val="134"/>
    </font>
    <font>
      <b/>
      <sz val="8"/>
      <color theme="1"/>
      <name val="Times New Roman"/>
      <family val="1"/>
    </font>
    <font>
      <sz val="12"/>
      <color theme="1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topLeftCell="A11" workbookViewId="0">
      <selection activeCell="C10" sqref="C10"/>
    </sheetView>
  </sheetViews>
  <sheetFormatPr defaultRowHeight="14.25" x14ac:dyDescent="0.2"/>
  <cols>
    <col min="1" max="1" width="6.5" style="1" customWidth="1"/>
    <col min="2" max="2" width="19.625" style="1" customWidth="1"/>
    <col min="3" max="3" width="32.5" style="1" bestFit="1" customWidth="1"/>
    <col min="4" max="4" width="12.625" style="1" bestFit="1" customWidth="1"/>
    <col min="5" max="5" width="17" style="1" bestFit="1" customWidth="1"/>
    <col min="6" max="16384" width="9" style="1"/>
  </cols>
  <sheetData>
    <row r="1" spans="1:5" ht="24.75" customHeight="1" x14ac:dyDescent="0.2">
      <c r="A1" s="18" t="s">
        <v>2</v>
      </c>
      <c r="B1" s="18"/>
      <c r="C1" s="9" t="s">
        <v>31</v>
      </c>
      <c r="D1" s="10" t="s">
        <v>5</v>
      </c>
      <c r="E1" s="10" t="s">
        <v>32</v>
      </c>
    </row>
    <row r="2" spans="1:5" s="2" customFormat="1" ht="28.5" customHeight="1" x14ac:dyDescent="0.2">
      <c r="A2" s="18"/>
      <c r="B2" s="18"/>
      <c r="C2" s="8" t="s">
        <v>35</v>
      </c>
      <c r="D2" s="11" t="s">
        <v>33</v>
      </c>
      <c r="E2" s="11" t="s">
        <v>34</v>
      </c>
    </row>
    <row r="3" spans="1:5" ht="22.5" customHeight="1" x14ac:dyDescent="0.2">
      <c r="A3" s="14" t="s">
        <v>3</v>
      </c>
      <c r="B3" s="5" t="s">
        <v>12</v>
      </c>
      <c r="C3" s="12">
        <v>218</v>
      </c>
      <c r="D3" s="7">
        <v>28</v>
      </c>
      <c r="E3" s="13">
        <f>D3*65</f>
        <v>1820</v>
      </c>
    </row>
    <row r="4" spans="1:5" ht="22.5" customHeight="1" x14ac:dyDescent="0.2">
      <c r="A4" s="15"/>
      <c r="B4" s="5" t="s">
        <v>13</v>
      </c>
      <c r="C4" s="12">
        <v>206</v>
      </c>
      <c r="D4" s="7">
        <v>27</v>
      </c>
      <c r="E4" s="13">
        <f t="shared" ref="E4:E26" si="0">D4*65</f>
        <v>1755</v>
      </c>
    </row>
    <row r="5" spans="1:5" ht="22.5" customHeight="1" x14ac:dyDescent="0.2">
      <c r="A5" s="15"/>
      <c r="B5" s="5" t="s">
        <v>14</v>
      </c>
      <c r="C5" s="12">
        <v>438</v>
      </c>
      <c r="D5" s="7">
        <v>50</v>
      </c>
      <c r="E5" s="13">
        <f t="shared" si="0"/>
        <v>3250</v>
      </c>
    </row>
    <row r="6" spans="1:5" ht="22.5" customHeight="1" x14ac:dyDescent="0.2">
      <c r="A6" s="15"/>
      <c r="B6" s="5" t="s">
        <v>15</v>
      </c>
      <c r="C6" s="12">
        <v>223</v>
      </c>
      <c r="D6" s="7">
        <v>28</v>
      </c>
      <c r="E6" s="13">
        <f t="shared" si="0"/>
        <v>1820</v>
      </c>
    </row>
    <row r="7" spans="1:5" ht="22.5" customHeight="1" x14ac:dyDescent="0.2">
      <c r="A7" s="15"/>
      <c r="B7" s="5" t="s">
        <v>6</v>
      </c>
      <c r="C7" s="12">
        <v>451</v>
      </c>
      <c r="D7" s="7">
        <v>51</v>
      </c>
      <c r="E7" s="13">
        <f t="shared" si="0"/>
        <v>3315</v>
      </c>
    </row>
    <row r="8" spans="1:5" ht="22.5" customHeight="1" x14ac:dyDescent="0.2">
      <c r="A8" s="15"/>
      <c r="B8" s="5" t="s">
        <v>16</v>
      </c>
      <c r="C8" s="12">
        <v>287</v>
      </c>
      <c r="D8" s="7">
        <v>35</v>
      </c>
      <c r="E8" s="13">
        <f t="shared" si="0"/>
        <v>2275</v>
      </c>
    </row>
    <row r="9" spans="1:5" ht="22.5" customHeight="1" x14ac:dyDescent="0.2">
      <c r="A9" s="15"/>
      <c r="B9" s="5" t="s">
        <v>17</v>
      </c>
      <c r="C9" s="12">
        <v>441</v>
      </c>
      <c r="D9" s="7">
        <v>50</v>
      </c>
      <c r="E9" s="13">
        <f t="shared" si="0"/>
        <v>3250</v>
      </c>
    </row>
    <row r="10" spans="1:5" ht="22.5" customHeight="1" x14ac:dyDescent="0.2">
      <c r="A10" s="15"/>
      <c r="B10" s="5" t="s">
        <v>18</v>
      </c>
      <c r="C10" s="12">
        <v>171</v>
      </c>
      <c r="D10" s="7">
        <v>23</v>
      </c>
      <c r="E10" s="13">
        <f t="shared" si="0"/>
        <v>1495</v>
      </c>
    </row>
    <row r="11" spans="1:5" ht="22.5" customHeight="1" x14ac:dyDescent="0.2">
      <c r="A11" s="15"/>
      <c r="B11" s="5" t="s">
        <v>19</v>
      </c>
      <c r="C11" s="12">
        <v>147</v>
      </c>
      <c r="D11" s="7">
        <v>21</v>
      </c>
      <c r="E11" s="13">
        <f t="shared" si="0"/>
        <v>1365</v>
      </c>
    </row>
    <row r="12" spans="1:5" ht="22.5" customHeight="1" x14ac:dyDescent="0.2">
      <c r="A12" s="15"/>
      <c r="B12" s="5" t="s">
        <v>20</v>
      </c>
      <c r="C12" s="12">
        <v>88</v>
      </c>
      <c r="D12" s="7">
        <v>15</v>
      </c>
      <c r="E12" s="13">
        <f t="shared" si="0"/>
        <v>975</v>
      </c>
    </row>
    <row r="13" spans="1:5" ht="22.5" customHeight="1" x14ac:dyDescent="0.2">
      <c r="A13" s="15"/>
      <c r="B13" s="5" t="s">
        <v>21</v>
      </c>
      <c r="C13" s="12">
        <v>127</v>
      </c>
      <c r="D13" s="7">
        <v>19</v>
      </c>
      <c r="E13" s="13">
        <f t="shared" si="0"/>
        <v>1235</v>
      </c>
    </row>
    <row r="14" spans="1:5" ht="22.5" customHeight="1" x14ac:dyDescent="0.2">
      <c r="A14" s="15"/>
      <c r="B14" s="5" t="s">
        <v>22</v>
      </c>
      <c r="C14" s="12">
        <v>68</v>
      </c>
      <c r="D14" s="7">
        <v>13</v>
      </c>
      <c r="E14" s="13">
        <f t="shared" si="0"/>
        <v>845</v>
      </c>
    </row>
    <row r="15" spans="1:5" ht="22.5" customHeight="1" x14ac:dyDescent="0.2">
      <c r="A15" s="15"/>
      <c r="B15" s="5" t="s">
        <v>23</v>
      </c>
      <c r="C15" s="12">
        <v>375</v>
      </c>
      <c r="D15" s="7">
        <v>44</v>
      </c>
      <c r="E15" s="13">
        <f t="shared" si="0"/>
        <v>2860</v>
      </c>
    </row>
    <row r="16" spans="1:5" ht="22.5" customHeight="1" x14ac:dyDescent="0.2">
      <c r="A16" s="15"/>
      <c r="B16" s="5" t="s">
        <v>24</v>
      </c>
      <c r="C16" s="12">
        <v>102</v>
      </c>
      <c r="D16" s="7">
        <v>16</v>
      </c>
      <c r="E16" s="13">
        <f t="shared" si="0"/>
        <v>1040</v>
      </c>
    </row>
    <row r="17" spans="1:5" ht="22.5" customHeight="1" x14ac:dyDescent="0.2">
      <c r="A17" s="15"/>
      <c r="B17" s="5" t="s">
        <v>25</v>
      </c>
      <c r="C17" s="12">
        <v>75</v>
      </c>
      <c r="D17" s="7">
        <v>14</v>
      </c>
      <c r="E17" s="13">
        <f t="shared" si="0"/>
        <v>910</v>
      </c>
    </row>
    <row r="18" spans="1:5" ht="22.5" customHeight="1" x14ac:dyDescent="0.2">
      <c r="A18" s="15"/>
      <c r="B18" s="5" t="s">
        <v>26</v>
      </c>
      <c r="C18" s="12">
        <v>85</v>
      </c>
      <c r="D18" s="7">
        <v>15</v>
      </c>
      <c r="E18" s="13">
        <f t="shared" si="0"/>
        <v>975</v>
      </c>
    </row>
    <row r="19" spans="1:5" ht="22.5" customHeight="1" x14ac:dyDescent="0.2">
      <c r="A19" s="15"/>
      <c r="B19" s="5" t="s">
        <v>27</v>
      </c>
      <c r="C19" s="12">
        <v>125</v>
      </c>
      <c r="D19" s="7">
        <v>19</v>
      </c>
      <c r="E19" s="13">
        <f t="shared" si="0"/>
        <v>1235</v>
      </c>
    </row>
    <row r="20" spans="1:5" ht="22.5" customHeight="1" x14ac:dyDescent="0.2">
      <c r="A20" s="15"/>
      <c r="B20" s="5" t="s">
        <v>7</v>
      </c>
      <c r="C20" s="12">
        <v>78</v>
      </c>
      <c r="D20" s="7">
        <v>14</v>
      </c>
      <c r="E20" s="13">
        <f t="shared" si="0"/>
        <v>910</v>
      </c>
    </row>
    <row r="21" spans="1:5" ht="22.5" customHeight="1" x14ac:dyDescent="0.2">
      <c r="A21" s="14" t="s">
        <v>4</v>
      </c>
      <c r="B21" s="5" t="s">
        <v>8</v>
      </c>
      <c r="C21" s="12">
        <v>2423</v>
      </c>
      <c r="D21" s="7">
        <v>248</v>
      </c>
      <c r="E21" s="13">
        <f t="shared" si="0"/>
        <v>16120</v>
      </c>
    </row>
    <row r="22" spans="1:5" ht="22.5" customHeight="1" x14ac:dyDescent="0.2">
      <c r="A22" s="14"/>
      <c r="B22" s="5" t="s">
        <v>0</v>
      </c>
      <c r="C22" s="12">
        <v>4340</v>
      </c>
      <c r="D22" s="7">
        <v>440</v>
      </c>
      <c r="E22" s="13">
        <f t="shared" si="0"/>
        <v>28600</v>
      </c>
    </row>
    <row r="23" spans="1:5" ht="22.5" customHeight="1" x14ac:dyDescent="0.2">
      <c r="A23" s="14"/>
      <c r="B23" s="5" t="s">
        <v>9</v>
      </c>
      <c r="C23" s="12">
        <v>1504</v>
      </c>
      <c r="D23" s="7">
        <v>156</v>
      </c>
      <c r="E23" s="13">
        <f t="shared" si="0"/>
        <v>10140</v>
      </c>
    </row>
    <row r="24" spans="1:5" ht="22.5" customHeight="1" x14ac:dyDescent="0.2">
      <c r="A24" s="14"/>
      <c r="B24" s="5" t="s">
        <v>28</v>
      </c>
      <c r="C24" s="12">
        <v>751</v>
      </c>
      <c r="D24" s="7">
        <v>81</v>
      </c>
      <c r="E24" s="13">
        <f t="shared" si="0"/>
        <v>5265</v>
      </c>
    </row>
    <row r="25" spans="1:5" ht="22.5" customHeight="1" x14ac:dyDescent="0.2">
      <c r="A25" s="14"/>
      <c r="B25" s="5" t="s">
        <v>29</v>
      </c>
      <c r="C25" s="12">
        <v>767</v>
      </c>
      <c r="D25" s="7">
        <v>83</v>
      </c>
      <c r="E25" s="13">
        <f t="shared" si="0"/>
        <v>5395</v>
      </c>
    </row>
    <row r="26" spans="1:5" ht="22.5" customHeight="1" x14ac:dyDescent="0.2">
      <c r="A26" s="14"/>
      <c r="B26" s="5" t="s">
        <v>10</v>
      </c>
      <c r="C26" s="12">
        <v>362</v>
      </c>
      <c r="D26" s="7">
        <v>42</v>
      </c>
      <c r="E26" s="13">
        <f t="shared" si="0"/>
        <v>2730</v>
      </c>
    </row>
    <row r="27" spans="1:5" ht="22.5" customHeight="1" x14ac:dyDescent="0.2">
      <c r="A27" s="14"/>
      <c r="B27" s="5" t="s">
        <v>11</v>
      </c>
      <c r="C27" s="12">
        <v>1015</v>
      </c>
      <c r="D27" s="7">
        <v>108</v>
      </c>
      <c r="E27" s="13">
        <f>D27*65</f>
        <v>7020</v>
      </c>
    </row>
    <row r="28" spans="1:5" s="3" customFormat="1" ht="22.5" customHeight="1" x14ac:dyDescent="0.2">
      <c r="A28" s="4" t="s">
        <v>1</v>
      </c>
      <c r="B28" s="4"/>
      <c r="C28" s="4">
        <f>SUM(C3:C27)</f>
        <v>14867</v>
      </c>
      <c r="D28" s="6">
        <f>SUM(D3:D27)</f>
        <v>1640</v>
      </c>
      <c r="E28" s="4">
        <f t="shared" ref="E28" si="1">SUM(E3:E27)</f>
        <v>106600</v>
      </c>
    </row>
    <row r="29" spans="1:5" s="3" customFormat="1" ht="22.5" customHeight="1" x14ac:dyDescent="0.2">
      <c r="A29" s="16" t="s">
        <v>30</v>
      </c>
      <c r="B29" s="17"/>
      <c r="C29" s="17"/>
      <c r="D29" s="17"/>
      <c r="E29" s="17"/>
    </row>
  </sheetData>
  <mergeCells count="4">
    <mergeCell ref="A3:A20"/>
    <mergeCell ref="A21:A27"/>
    <mergeCell ref="A29:E29"/>
    <mergeCell ref="A1:B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书院学院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ylbx</dc:creator>
  <cp:lastModifiedBy>付丹丹</cp:lastModifiedBy>
  <cp:lastPrinted>2018-11-12T02:20:20Z</cp:lastPrinted>
  <dcterms:created xsi:type="dcterms:W3CDTF">2018-08-23T04:14:49Z</dcterms:created>
  <dcterms:modified xsi:type="dcterms:W3CDTF">2020-09-22T02:38:08Z</dcterms:modified>
</cp:coreProperties>
</file>